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B:\ITA 2569\O11_สรุปผลการจัดซือจัดจ้างรายเดือน\"/>
    </mc:Choice>
  </mc:AlternateContent>
  <xr:revisionPtr revIDLastSave="0" documentId="13_ncr:1_{C22A5F5E-A5BF-464D-92E1-BE706E35F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M12" i="1"/>
  <c r="N11" i="1"/>
  <c r="M11" i="1"/>
  <c r="N10" i="1"/>
  <c r="M10" i="1"/>
  <c r="N9" i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<sst xmlns="http://schemas.openxmlformats.org/spreadsheetml/2006/main" count="101" uniqueCount="52">
  <si>
    <t>ข้อมูลโครงการจัดซื้อจัดจ้างในรอบเดือน พฤศจิกายน พ.ศ.2567</t>
  </si>
  <si>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</si>
  <si>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</si>
  <si>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</si>
  <si>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</si>
  <si>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</si>
  <si>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</si>
  <si>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</si>
  <si>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</si>
  <si>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</si>
  <si>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</si>
  <si>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</si>
  <si>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</si>
  <si>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</si>
  <si>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</si>
  <si>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</si>
  <si>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</si>
  <si>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</si>
  <si>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</si>
  <si>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</si>
  <si>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</si>
  <si>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</si>
  <si>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</si>
  <si>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เปลี่ยนน้ำมันเครื่องรถยนต์โล่ 07521</t>
  </si>
  <si>
    <t>ตร.</t>
  </si>
  <si>
    <t>เบิกจ่ายให้เจ้าหนี้แล้ว</t>
  </si>
  <si>
    <t>เฉพาะเจาะจง</t>
  </si>
  <si>
    <t>ร้านกิจการสวัสดิการ ส.พัน 1 รอ.</t>
  </si>
  <si>
    <t>ไม่ต้องดำเนินการผ่านระบบ e-GP</t>
  </si>
  <si>
    <t>ซ่อมเครื่องตรวจวัดแอลกอฮอล์</t>
  </si>
  <si>
    <t>บริษัท ช. แอดวานซ์ จำกัด</t>
  </si>
  <si>
    <t>67119255291</t>
  </si>
  <si>
    <t>ซ่อมรถจักรยานยนต์โล่ 68108</t>
  </si>
  <si>
    <t>ร้านเลี้ยงเจริญยนต์</t>
  </si>
  <si>
    <t>ซ่อมท่อน้ำทิ้งใต้ฝ้าห้องจราจร</t>
  </si>
  <si>
    <t>นายเสน่ห์ โศภิตพงศ์</t>
  </si>
  <si>
    <t>67119230668</t>
  </si>
  <si>
    <t>ชื้อน้ำมันเชื้อเพลิงประจำเดือน พ.ย.67</t>
  </si>
  <si>
    <t>ธนาคารกรุงไทย</t>
  </si>
  <si>
    <t>ราชการ</t>
  </si>
  <si>
    <t>จ้างทำความสะอาดที่ทำการสน.ทุ่งมหาเมฆ</t>
  </si>
  <si>
    <t>เงินงบประมาณใน พ.ร.บ.รายจ่าย</t>
  </si>
  <si>
    <t>บริหารสัญญา</t>
  </si>
  <si>
    <t>บริษัมไทย คลีนนิ่งแคร์ เซอร์วิส จำกัด</t>
  </si>
  <si>
    <t>67109372185</t>
  </si>
  <si>
    <t>จัดซื้อน้ำมันเชื้อเพลิงประจำเดือน ต.ค.67</t>
  </si>
  <si>
    <t>ตรวจแล้วถูกต้อง</t>
  </si>
  <si>
    <t>พ.ต.อ.</t>
  </si>
  <si>
    <t>( พนม เชื้อทอง )</t>
  </si>
  <si>
    <t>ผกก.สน.ทุ่งมหาเมฆ</t>
  </si>
  <si>
    <t>วันที่ 30 พฤศจิกายน พ.ศ.2568</t>
  </si>
  <si>
    <t>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</si>
</sst>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1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49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846244</xdr:colOff>
      <xdr:row>13</xdr:row>
      <xdr:rowOff>443864</xdr:rowOff>
    </xdr:from>
    <xdr:to>
      <xdr:col>7</xdr:col>
      <xdr:colOff>1609514</xdr:colOff>
      <xdr:row>14</xdr:row>
      <xdr:rowOff>502708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3244" y="7227781"/>
          <a:ext cx="763270" cy="52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2" zoomScale="90" zoomScaleNormal="90" workbookViewId="0">
      <selection activeCell="K15" sqref="K15"/>
    </sheetView>
  </sheetViews>
  <sheetFormatPr defaultColWidth="9" defaultRowHeight="18.75"/>
  <cols>
    <col min="1" max="1" width="5.1796875" style="2" customWidth="1"/>
    <col min="2" max="2" width="11.453125" style="2" customWidth="1"/>
    <col min="3" max="3" width="9.26953125" style="3" customWidth="1"/>
    <col min="4" max="4" width="5.81640625" style="3" customWidth="1"/>
    <col min="5" max="5" width="7.453125" style="3" customWidth="1"/>
    <col min="6" max="6" width="14.26953125" style="3" customWidth="1"/>
    <col min="7" max="7" width="8.36328125" style="3" customWidth="1"/>
    <col min="8" max="8" width="23.81640625" style="3" customWidth="1"/>
    <col min="9" max="9" width="13" style="4" customWidth="1"/>
    <col min="10" max="10" width="10.08984375" style="2" customWidth="1"/>
    <col min="11" max="11" width="9.54296875" style="2" customWidth="1"/>
    <col min="12" max="12" width="10.6328125" style="2" customWidth="1"/>
    <col min="13" max="13" width="9.26953125" style="2" customWidth="1"/>
    <col min="14" max="14" width="10.26953125" style="2" customWidth="1"/>
    <col min="15" max="15" width="15.6328125" style="2" customWidth="1"/>
    <col min="16" max="16" width="10.08984375" style="2" customWidth="1"/>
    <col min="17" max="16384" width="9" style="2"/>
  </cols>
  <sheetData>
    <row r="1" spans="1:16" ht="20.25">
      <c r="A1" s="28" t="s">
        <v>0</v>
      </c>
      <c r="B1" s="28"/>
      <c r="C1" s="28"/>
      <c r="D1" s="28"/>
      <c r="E1" s="28"/>
      <c r="F1" s="28"/>
      <c r="G1" s="28"/>
      <c r="H1" s="28"/>
      <c r="I1" s="29"/>
      <c r="J1" s="28"/>
      <c r="K1" s="28"/>
      <c r="L1" s="28"/>
      <c r="M1" s="28"/>
      <c r="N1" s="28"/>
      <c r="O1" s="28"/>
      <c r="P1" s="28"/>
    </row>
    <row r="2" spans="1:16" ht="20.25">
      <c r="A2" s="28" t="s">
        <v>1</v>
      </c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  <c r="M2" s="28"/>
      <c r="N2" s="28"/>
      <c r="O2" s="28"/>
      <c r="P2" s="28"/>
    </row>
    <row r="3" spans="1:16" ht="20.25">
      <c r="A3" s="28" t="s">
        <v>51</v>
      </c>
      <c r="B3" s="28"/>
      <c r="C3" s="28"/>
      <c r="D3" s="28"/>
      <c r="E3" s="28"/>
      <c r="F3" s="28"/>
      <c r="G3" s="28"/>
      <c r="H3" s="28"/>
      <c r="I3" s="29"/>
      <c r="J3" s="28"/>
      <c r="K3" s="28"/>
      <c r="L3" s="28"/>
      <c r="M3" s="28"/>
      <c r="N3" s="28"/>
      <c r="O3" s="28"/>
      <c r="P3" s="28"/>
    </row>
    <row r="4" spans="1:16" ht="20.25">
      <c r="A4" s="30" t="s">
        <v>50</v>
      </c>
      <c r="B4" s="30"/>
      <c r="C4" s="30"/>
      <c r="D4" s="30"/>
      <c r="E4" s="30"/>
      <c r="F4" s="30"/>
      <c r="G4" s="30"/>
      <c r="H4" s="30"/>
      <c r="I4" s="31"/>
      <c r="J4" s="30"/>
      <c r="K4" s="30"/>
      <c r="L4" s="30"/>
      <c r="M4" s="30"/>
      <c r="N4" s="30"/>
      <c r="O4" s="30"/>
      <c r="P4" s="30"/>
    </row>
    <row r="5" spans="1:16" ht="7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17" t="s">
        <v>10</v>
      </c>
      <c r="J5" s="18" t="s">
        <v>11</v>
      </c>
      <c r="K5" s="18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19" t="s">
        <v>17</v>
      </c>
    </row>
    <row r="6" spans="1:16" s="1" customFormat="1" ht="75">
      <c r="A6" s="7">
        <v>1</v>
      </c>
      <c r="B6" s="7">
        <v>2568</v>
      </c>
      <c r="C6" s="8" t="s">
        <v>18</v>
      </c>
      <c r="D6" s="8" t="s">
        <v>19</v>
      </c>
      <c r="E6" s="8" t="s">
        <v>20</v>
      </c>
      <c r="F6" s="8" t="s">
        <v>21</v>
      </c>
      <c r="G6" s="9" t="s">
        <v>22</v>
      </c>
      <c r="H6" s="10" t="s">
        <v>23</v>
      </c>
      <c r="I6" s="20">
        <v>1480</v>
      </c>
      <c r="J6" s="13" t="s">
        <v>24</v>
      </c>
      <c r="K6" s="10" t="s">
        <v>25</v>
      </c>
      <c r="L6" s="10" t="s">
        <v>26</v>
      </c>
      <c r="M6" s="21">
        <f t="shared" ref="M6:M12" si="0">I6</f>
        <v>1480</v>
      </c>
      <c r="N6" s="21">
        <f t="shared" ref="N6:N12" si="1">I6</f>
        <v>1480</v>
      </c>
      <c r="O6" s="10" t="s">
        <v>27</v>
      </c>
      <c r="P6" s="22" t="s">
        <v>28</v>
      </c>
    </row>
    <row r="7" spans="1:16" ht="67.5">
      <c r="A7" s="11">
        <v>2</v>
      </c>
      <c r="B7" s="7">
        <v>2568</v>
      </c>
      <c r="C7" s="8" t="s">
        <v>18</v>
      </c>
      <c r="D7" s="8" t="s">
        <v>19</v>
      </c>
      <c r="E7" s="8" t="s">
        <v>20</v>
      </c>
      <c r="F7" s="8" t="s">
        <v>21</v>
      </c>
      <c r="G7" s="9" t="s">
        <v>22</v>
      </c>
      <c r="H7" s="12" t="s">
        <v>29</v>
      </c>
      <c r="I7" s="23">
        <v>23005</v>
      </c>
      <c r="J7" s="13" t="s">
        <v>24</v>
      </c>
      <c r="K7" s="24" t="s">
        <v>25</v>
      </c>
      <c r="L7" s="10" t="s">
        <v>26</v>
      </c>
      <c r="M7" s="21">
        <f t="shared" si="0"/>
        <v>23005</v>
      </c>
      <c r="N7" s="21">
        <f t="shared" si="1"/>
        <v>23005</v>
      </c>
      <c r="O7" s="8" t="s">
        <v>30</v>
      </c>
      <c r="P7" s="25" t="s">
        <v>31</v>
      </c>
    </row>
    <row r="8" spans="1:16" ht="75">
      <c r="A8" s="13">
        <v>3</v>
      </c>
      <c r="B8" s="7">
        <v>2568</v>
      </c>
      <c r="C8" s="8" t="s">
        <v>18</v>
      </c>
      <c r="D8" s="8" t="s">
        <v>19</v>
      </c>
      <c r="E8" s="8" t="s">
        <v>20</v>
      </c>
      <c r="F8" s="8" t="s">
        <v>21</v>
      </c>
      <c r="G8" s="9" t="s">
        <v>22</v>
      </c>
      <c r="H8" s="14" t="s">
        <v>32</v>
      </c>
      <c r="I8" s="20">
        <v>4550</v>
      </c>
      <c r="J8" s="13" t="s">
        <v>24</v>
      </c>
      <c r="K8" s="26" t="s">
        <v>25</v>
      </c>
      <c r="L8" s="10" t="s">
        <v>26</v>
      </c>
      <c r="M8" s="21">
        <f t="shared" si="0"/>
        <v>4550</v>
      </c>
      <c r="N8" s="21">
        <f t="shared" si="1"/>
        <v>4550</v>
      </c>
      <c r="O8" s="10" t="s">
        <v>33</v>
      </c>
      <c r="P8" s="25" t="s">
        <v>28</v>
      </c>
    </row>
    <row r="9" spans="1:16" ht="67.5">
      <c r="A9" s="13">
        <v>4</v>
      </c>
      <c r="B9" s="7">
        <v>2568</v>
      </c>
      <c r="C9" s="8" t="s">
        <v>18</v>
      </c>
      <c r="D9" s="8" t="s">
        <v>19</v>
      </c>
      <c r="E9" s="8" t="s">
        <v>20</v>
      </c>
      <c r="F9" s="8" t="s">
        <v>21</v>
      </c>
      <c r="G9" s="9" t="s">
        <v>22</v>
      </c>
      <c r="H9" s="14" t="s">
        <v>34</v>
      </c>
      <c r="I9" s="20">
        <v>7000</v>
      </c>
      <c r="J9" s="13" t="s">
        <v>24</v>
      </c>
      <c r="K9" s="26" t="s">
        <v>25</v>
      </c>
      <c r="L9" s="10" t="s">
        <v>26</v>
      </c>
      <c r="M9" s="21">
        <f t="shared" si="0"/>
        <v>7000</v>
      </c>
      <c r="N9" s="21">
        <f t="shared" si="1"/>
        <v>7000</v>
      </c>
      <c r="O9" s="10" t="s">
        <v>35</v>
      </c>
      <c r="P9" s="25" t="s">
        <v>36</v>
      </c>
    </row>
    <row r="10" spans="1:16" ht="75">
      <c r="A10" s="13">
        <v>5</v>
      </c>
      <c r="B10" s="13">
        <v>2568</v>
      </c>
      <c r="C10" s="10" t="s">
        <v>18</v>
      </c>
      <c r="D10" s="10" t="s">
        <v>19</v>
      </c>
      <c r="E10" s="10" t="s">
        <v>20</v>
      </c>
      <c r="F10" s="10" t="s">
        <v>21</v>
      </c>
      <c r="G10" s="9" t="s">
        <v>22</v>
      </c>
      <c r="H10" s="14" t="s">
        <v>37</v>
      </c>
      <c r="I10" s="20">
        <v>151607.5</v>
      </c>
      <c r="J10" s="13" t="s">
        <v>24</v>
      </c>
      <c r="K10" s="10" t="s">
        <v>25</v>
      </c>
      <c r="L10" s="10" t="s">
        <v>26</v>
      </c>
      <c r="M10" s="21">
        <f t="shared" si="0"/>
        <v>151607.5</v>
      </c>
      <c r="N10" s="21">
        <f t="shared" si="1"/>
        <v>151607.5</v>
      </c>
      <c r="O10" s="10" t="s">
        <v>38</v>
      </c>
      <c r="P10" s="22" t="s">
        <v>28</v>
      </c>
    </row>
    <row r="11" spans="1:16" ht="93.75" hidden="1">
      <c r="A11" s="13">
        <v>6</v>
      </c>
      <c r="B11" s="13">
        <v>2568</v>
      </c>
      <c r="C11" s="10" t="s">
        <v>18</v>
      </c>
      <c r="D11" s="10" t="s">
        <v>19</v>
      </c>
      <c r="E11" s="10" t="s">
        <v>20</v>
      </c>
      <c r="F11" s="10" t="s">
        <v>21</v>
      </c>
      <c r="G11" s="7" t="s">
        <v>39</v>
      </c>
      <c r="H11" s="14" t="s">
        <v>40</v>
      </c>
      <c r="I11" s="20">
        <v>186000</v>
      </c>
      <c r="J11" s="26" t="s">
        <v>41</v>
      </c>
      <c r="K11" s="10" t="s">
        <v>42</v>
      </c>
      <c r="L11" s="10" t="s">
        <v>26</v>
      </c>
      <c r="M11" s="21">
        <f t="shared" si="0"/>
        <v>186000</v>
      </c>
      <c r="N11" s="21">
        <f t="shared" si="1"/>
        <v>186000</v>
      </c>
      <c r="O11" s="10" t="s">
        <v>43</v>
      </c>
      <c r="P11" s="22" t="s">
        <v>44</v>
      </c>
    </row>
    <row r="12" spans="1:16" ht="93.75" hidden="1">
      <c r="A12" s="13">
        <v>7</v>
      </c>
      <c r="B12" s="13">
        <v>2568</v>
      </c>
      <c r="C12" s="10" t="s">
        <v>18</v>
      </c>
      <c r="D12" s="10" t="s">
        <v>19</v>
      </c>
      <c r="E12" s="10" t="s">
        <v>20</v>
      </c>
      <c r="F12" s="10" t="s">
        <v>21</v>
      </c>
      <c r="G12" s="13" t="s">
        <v>39</v>
      </c>
      <c r="H12" s="14" t="s">
        <v>45</v>
      </c>
      <c r="I12" s="20">
        <v>154274.9</v>
      </c>
      <c r="J12" s="26" t="s">
        <v>41</v>
      </c>
      <c r="K12" s="26" t="s">
        <v>25</v>
      </c>
      <c r="L12" s="10" t="s">
        <v>26</v>
      </c>
      <c r="M12" s="21">
        <f t="shared" si="0"/>
        <v>154274.9</v>
      </c>
      <c r="N12" s="21">
        <f t="shared" si="1"/>
        <v>154274.9</v>
      </c>
      <c r="O12" s="10" t="s">
        <v>38</v>
      </c>
      <c r="P12" s="25" t="s">
        <v>28</v>
      </c>
    </row>
    <row r="13" spans="1:16">
      <c r="M13" s="27"/>
      <c r="N13" s="27"/>
    </row>
    <row r="14" spans="1:16" ht="36.75" customHeight="1">
      <c r="H14" s="15" t="s">
        <v>46</v>
      </c>
    </row>
    <row r="15" spans="1:16" ht="39.75" customHeight="1">
      <c r="G15" s="16" t="s">
        <v>47</v>
      </c>
      <c r="H15" s="15"/>
    </row>
    <row r="16" spans="1:16">
      <c r="H16" s="15" t="s">
        <v>48</v>
      </c>
      <c r="M16" s="27"/>
      <c r="N16" s="27"/>
    </row>
    <row r="17" spans="8:14">
      <c r="H17" s="15" t="s">
        <v>49</v>
      </c>
      <c r="M17" s="27"/>
      <c r="N17" s="27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Meka P</cp:lastModifiedBy>
  <cp:lastPrinted>2021-08-02T05:51:00Z</cp:lastPrinted>
  <dcterms:created xsi:type="dcterms:W3CDTF">2021-08-02T05:38:00Z</dcterms:created>
  <dcterms:modified xsi:type="dcterms:W3CDTF">2026-06-19T06:39:54Z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8B943B20A18D4EACA815A63261784940_13</vt:lpwstr>
  </property>
  <property fmtid="{D5CDD505-2E9C-101B-9397-08002B2CF9AE}" pid="3" name="KSOProductBuildVer">
    <vt:lpwstr>1033-12.2.0.20795</vt:lpwstr>
  </property>
</Properties>
</file>